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7795" windowHeight="12270"/>
  </bookViews>
  <sheets>
    <sheet name="轉科比序結果" sheetId="1" r:id="rId1"/>
  </sheets>
  <calcPr calcId="145621"/>
</workbook>
</file>

<file path=xl/calcChain.xml><?xml version="1.0" encoding="utf-8"?>
<calcChain xmlns="http://schemas.openxmlformats.org/spreadsheetml/2006/main">
  <c r="L8" i="1" l="1"/>
  <c r="L9" i="1"/>
  <c r="L18" i="1"/>
  <c r="L7" i="1"/>
  <c r="L3" i="1"/>
  <c r="L5" i="1"/>
  <c r="L16" i="1"/>
  <c r="L13" i="1"/>
  <c r="L17" i="1"/>
  <c r="L14" i="1"/>
  <c r="L11" i="1"/>
  <c r="L6" i="1"/>
  <c r="L15" i="1"/>
  <c r="L10" i="1"/>
  <c r="L12" i="1"/>
  <c r="L4" i="1"/>
</calcChain>
</file>

<file path=xl/sharedStrings.xml><?xml version="1.0" encoding="utf-8"?>
<sst xmlns="http://schemas.openxmlformats.org/spreadsheetml/2006/main" count="50" uniqueCount="29">
  <si>
    <t>編碼</t>
    <phoneticPr fontId="2" type="noConversion"/>
  </si>
  <si>
    <t>學號</t>
    <phoneticPr fontId="2" type="noConversion"/>
  </si>
  <si>
    <t>轉入科</t>
    <phoneticPr fontId="2" type="noConversion"/>
  </si>
  <si>
    <t>國文</t>
    <phoneticPr fontId="2" type="noConversion"/>
  </si>
  <si>
    <t>國文積分</t>
    <phoneticPr fontId="2" type="noConversion"/>
  </si>
  <si>
    <t>英文</t>
    <phoneticPr fontId="2" type="noConversion"/>
  </si>
  <si>
    <t>英文積分</t>
    <phoneticPr fontId="2" type="noConversion"/>
  </si>
  <si>
    <t>數學</t>
    <phoneticPr fontId="2" type="noConversion"/>
  </si>
  <si>
    <t>數學積分</t>
    <phoneticPr fontId="2" type="noConversion"/>
  </si>
  <si>
    <t>生涯規劃</t>
    <phoneticPr fontId="2" type="noConversion"/>
  </si>
  <si>
    <t>生涯積分</t>
    <phoneticPr fontId="2" type="noConversion"/>
  </si>
  <si>
    <t>操行積分</t>
    <phoneticPr fontId="2" type="noConversion"/>
  </si>
  <si>
    <t>總積分</t>
    <phoneticPr fontId="2" type="noConversion"/>
  </si>
  <si>
    <t>排序</t>
    <phoneticPr fontId="2" type="noConversion"/>
  </si>
  <si>
    <t>土木科</t>
    <phoneticPr fontId="2" type="noConversion"/>
  </si>
  <si>
    <t>資訊科</t>
    <phoneticPr fontId="2" type="noConversion"/>
  </si>
  <si>
    <t>美工科</t>
    <phoneticPr fontId="2" type="noConversion"/>
  </si>
  <si>
    <t>電子科</t>
    <phoneticPr fontId="2" type="noConversion"/>
  </si>
  <si>
    <t>會計科</t>
    <phoneticPr fontId="2" type="noConversion"/>
  </si>
  <si>
    <t>資料科</t>
    <phoneticPr fontId="2" type="noConversion"/>
  </si>
  <si>
    <t>分發結果</t>
    <phoneticPr fontId="2" type="noConversion"/>
  </si>
  <si>
    <t>錄取</t>
    <phoneticPr fontId="2" type="noConversion"/>
  </si>
  <si>
    <t xml:space="preserve">x </t>
    <phoneticPr fontId="2" type="noConversion"/>
  </si>
  <si>
    <t xml:space="preserve">x </t>
    <phoneticPr fontId="2" type="noConversion"/>
  </si>
  <si>
    <t xml:space="preserve">x </t>
    <phoneticPr fontId="2" type="noConversion"/>
  </si>
  <si>
    <t>錄取</t>
    <phoneticPr fontId="2" type="noConversion"/>
  </si>
  <si>
    <t>104學年度第二學期轉科比序結果</t>
    <phoneticPr fontId="2" type="noConversion"/>
  </si>
  <si>
    <r>
      <t>2.轉科生新班級，</t>
    </r>
    <r>
      <rPr>
        <b/>
        <sz val="18"/>
        <color rgb="FFFF0000"/>
        <rFont val="新細明體"/>
        <family val="1"/>
        <charset val="136"/>
        <scheme val="minor"/>
      </rPr>
      <t>2月1日</t>
    </r>
    <r>
      <rPr>
        <b/>
        <sz val="18"/>
        <color theme="1"/>
        <rFont val="新細明體"/>
        <family val="1"/>
        <charset val="136"/>
        <scheme val="minor"/>
      </rPr>
      <t>海青首頁公告，請轉科生於</t>
    </r>
    <r>
      <rPr>
        <b/>
        <sz val="18"/>
        <color rgb="FFFF0000"/>
        <rFont val="新細明體"/>
        <family val="1"/>
        <charset val="136"/>
        <scheme val="minor"/>
      </rPr>
      <t>2月4日返校日</t>
    </r>
    <r>
      <rPr>
        <b/>
        <sz val="18"/>
        <color theme="1"/>
        <rFont val="新細明體"/>
        <family val="1"/>
        <charset val="136"/>
        <scheme val="minor"/>
      </rPr>
      <t>至</t>
    </r>
    <r>
      <rPr>
        <b/>
        <sz val="18"/>
        <color rgb="FFFF0000"/>
        <rFont val="新細明體"/>
        <family val="1"/>
        <charset val="136"/>
        <scheme val="minor"/>
      </rPr>
      <t>新班級</t>
    </r>
    <r>
      <rPr>
        <b/>
        <sz val="18"/>
        <color theme="1"/>
        <rFont val="新細明體"/>
        <family val="1"/>
        <charset val="136"/>
        <scheme val="minor"/>
      </rPr>
      <t>報到。</t>
    </r>
    <phoneticPr fontId="2" type="noConversion"/>
  </si>
  <si>
    <r>
      <t>1.轉科錄取生請攜帶</t>
    </r>
    <r>
      <rPr>
        <b/>
        <sz val="18"/>
        <color rgb="FFFF0000"/>
        <rFont val="新細明體"/>
        <family val="1"/>
        <charset val="136"/>
        <scheme val="minor"/>
      </rPr>
      <t>學生證</t>
    </r>
    <r>
      <rPr>
        <b/>
        <sz val="18"/>
        <color theme="1"/>
        <rFont val="新細明體"/>
        <family val="1"/>
        <charset val="136"/>
        <scheme val="minor"/>
      </rPr>
      <t>至</t>
    </r>
    <r>
      <rPr>
        <b/>
        <sz val="18"/>
        <color rgb="FFFF00FF"/>
        <rFont val="新細明體"/>
        <family val="1"/>
        <charset val="136"/>
        <scheme val="minor"/>
      </rPr>
      <t>教務處註冊組</t>
    </r>
    <r>
      <rPr>
        <b/>
        <sz val="18"/>
        <color theme="1"/>
        <rFont val="新細明體"/>
        <family val="1"/>
        <charset val="136"/>
        <scheme val="minor"/>
      </rPr>
      <t>報到，報到時間：</t>
    </r>
    <r>
      <rPr>
        <b/>
        <sz val="18"/>
        <color rgb="FFFF0000"/>
        <rFont val="新細明體"/>
        <family val="1"/>
        <charset val="136"/>
        <scheme val="minor"/>
      </rPr>
      <t>1月29日9：00至12：00。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</si>
</sst>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8"/>
      <color rgb="FFFF0000"/>
      <name val="新細明體"/>
      <family val="1"/>
      <charset val="136"/>
      <scheme val="minor"/>
    </font>
    <font>
      <b/>
      <sz val="18"/>
      <color rgb="FFFF00FF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U14" sqref="U14"/>
    </sheetView>
  </sheetViews>
  <sheetFormatPr defaultRowHeight="16.5" x14ac:dyDescent="0.25"/>
  <cols>
    <col min="1" max="1" width="7" bestFit="1" customWidth="1"/>
    <col min="2" max="2" width="10.5" bestFit="1" customWidth="1"/>
    <col min="3" max="3" width="5.375" customWidth="1"/>
    <col min="4" max="4" width="5.125" customWidth="1"/>
    <col min="5" max="5" width="4.75" customWidth="1"/>
    <col min="6" max="6" width="5.5" customWidth="1"/>
    <col min="7" max="7" width="5" customWidth="1"/>
    <col min="8" max="8" width="5.5" customWidth="1"/>
    <col min="9" max="9" width="6" customWidth="1"/>
    <col min="10" max="10" width="5.625" customWidth="1"/>
    <col min="11" max="11" width="5.375" customWidth="1"/>
    <col min="12" max="12" width="8.375" customWidth="1"/>
    <col min="13" max="13" width="7" bestFit="1" customWidth="1"/>
    <col min="14" max="14" width="9.625" bestFit="1" customWidth="1"/>
    <col min="15" max="15" width="9" style="1"/>
  </cols>
  <sheetData>
    <row r="1" spans="1:15" ht="21" customHeight="1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5" ht="33" x14ac:dyDescent="0.25">
      <c r="A2" s="2" t="s">
        <v>0</v>
      </c>
      <c r="B2" s="2" t="s">
        <v>1</v>
      </c>
      <c r="C2" s="3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5" t="s">
        <v>13</v>
      </c>
      <c r="N2" s="2" t="s">
        <v>2</v>
      </c>
      <c r="O2" s="4" t="s">
        <v>20</v>
      </c>
    </row>
    <row r="3" spans="1:15" ht="21" x14ac:dyDescent="0.25">
      <c r="A3" s="6">
        <v>1</v>
      </c>
      <c r="B3" s="5">
        <v>4406066</v>
      </c>
      <c r="C3" s="8">
        <v>90</v>
      </c>
      <c r="D3" s="8">
        <v>6</v>
      </c>
      <c r="E3" s="8">
        <v>88</v>
      </c>
      <c r="F3" s="8">
        <v>6</v>
      </c>
      <c r="G3" s="8">
        <v>62</v>
      </c>
      <c r="H3" s="8">
        <v>4</v>
      </c>
      <c r="I3" s="8">
        <v>76</v>
      </c>
      <c r="J3" s="8">
        <v>4</v>
      </c>
      <c r="K3" s="8">
        <v>2.5</v>
      </c>
      <c r="L3" s="8">
        <f t="shared" ref="L3:L18" si="0">D3+F3+H3+J3+K3</f>
        <v>22.5</v>
      </c>
      <c r="M3" s="8">
        <v>1</v>
      </c>
      <c r="N3" s="5" t="s">
        <v>16</v>
      </c>
      <c r="O3" s="8" t="s">
        <v>21</v>
      </c>
    </row>
    <row r="4" spans="1:15" ht="21" x14ac:dyDescent="0.25">
      <c r="A4" s="6">
        <v>2</v>
      </c>
      <c r="B4" s="7">
        <v>4366068</v>
      </c>
      <c r="C4" s="8">
        <v>75</v>
      </c>
      <c r="D4" s="8">
        <v>4</v>
      </c>
      <c r="E4" s="8">
        <v>81</v>
      </c>
      <c r="F4" s="8">
        <v>6</v>
      </c>
      <c r="G4" s="8">
        <v>61</v>
      </c>
      <c r="H4" s="8">
        <v>4</v>
      </c>
      <c r="I4" s="8">
        <v>90</v>
      </c>
      <c r="J4" s="8">
        <v>6</v>
      </c>
      <c r="K4" s="8">
        <v>2</v>
      </c>
      <c r="L4" s="8">
        <f t="shared" si="0"/>
        <v>22</v>
      </c>
      <c r="M4" s="8">
        <v>2</v>
      </c>
      <c r="N4" s="5" t="s">
        <v>14</v>
      </c>
      <c r="O4" s="8" t="s">
        <v>21</v>
      </c>
    </row>
    <row r="5" spans="1:15" ht="21" x14ac:dyDescent="0.25">
      <c r="A5" s="6">
        <v>3</v>
      </c>
      <c r="B5" s="5">
        <v>4404024</v>
      </c>
      <c r="C5" s="8">
        <v>77</v>
      </c>
      <c r="D5" s="8">
        <v>4</v>
      </c>
      <c r="E5" s="8">
        <v>84</v>
      </c>
      <c r="F5" s="8">
        <v>6</v>
      </c>
      <c r="G5" s="8">
        <v>71</v>
      </c>
      <c r="H5" s="8">
        <v>4</v>
      </c>
      <c r="I5" s="8">
        <v>82</v>
      </c>
      <c r="J5" s="8">
        <v>6</v>
      </c>
      <c r="K5" s="8">
        <v>1</v>
      </c>
      <c r="L5" s="8">
        <f t="shared" si="0"/>
        <v>21</v>
      </c>
      <c r="M5" s="8">
        <v>3</v>
      </c>
      <c r="N5" s="5" t="s">
        <v>16</v>
      </c>
      <c r="O5" s="8" t="s">
        <v>21</v>
      </c>
    </row>
    <row r="6" spans="1:15" ht="21" x14ac:dyDescent="0.25">
      <c r="A6" s="6">
        <v>4</v>
      </c>
      <c r="B6" s="7">
        <v>4311002</v>
      </c>
      <c r="C6" s="8">
        <v>73</v>
      </c>
      <c r="D6" s="8">
        <v>4</v>
      </c>
      <c r="E6" s="8">
        <v>62</v>
      </c>
      <c r="F6" s="8">
        <v>4</v>
      </c>
      <c r="G6" s="8">
        <v>77</v>
      </c>
      <c r="H6" s="8">
        <v>4</v>
      </c>
      <c r="I6" s="8">
        <v>81</v>
      </c>
      <c r="J6" s="8">
        <v>6</v>
      </c>
      <c r="K6" s="8">
        <v>2.5</v>
      </c>
      <c r="L6" s="8">
        <f t="shared" si="0"/>
        <v>20.5</v>
      </c>
      <c r="M6" s="8">
        <v>4</v>
      </c>
      <c r="N6" s="5" t="s">
        <v>16</v>
      </c>
      <c r="O6" s="8" t="s">
        <v>21</v>
      </c>
    </row>
    <row r="7" spans="1:15" ht="21" x14ac:dyDescent="0.25">
      <c r="A7" s="6">
        <v>5</v>
      </c>
      <c r="B7" s="5">
        <v>4316044</v>
      </c>
      <c r="C7" s="8">
        <v>73</v>
      </c>
      <c r="D7" s="8">
        <v>4</v>
      </c>
      <c r="E7" s="8">
        <v>77</v>
      </c>
      <c r="F7" s="8">
        <v>4</v>
      </c>
      <c r="G7" s="8">
        <v>87</v>
      </c>
      <c r="H7" s="8">
        <v>6</v>
      </c>
      <c r="I7" s="8">
        <v>88</v>
      </c>
      <c r="J7" s="8">
        <v>6</v>
      </c>
      <c r="K7" s="8">
        <v>0</v>
      </c>
      <c r="L7" s="8">
        <f t="shared" si="0"/>
        <v>20</v>
      </c>
      <c r="M7" s="8">
        <v>5</v>
      </c>
      <c r="N7" s="5" t="s">
        <v>17</v>
      </c>
      <c r="O7" s="8" t="s">
        <v>21</v>
      </c>
    </row>
    <row r="8" spans="1:15" ht="21" x14ac:dyDescent="0.25">
      <c r="A8" s="6">
        <v>6</v>
      </c>
      <c r="B8" s="5">
        <v>4406026</v>
      </c>
      <c r="C8" s="8">
        <v>69</v>
      </c>
      <c r="D8" s="8">
        <v>4</v>
      </c>
      <c r="E8" s="8">
        <v>76</v>
      </c>
      <c r="F8" s="8">
        <v>4</v>
      </c>
      <c r="G8" s="8">
        <v>84</v>
      </c>
      <c r="H8" s="8">
        <v>6</v>
      </c>
      <c r="I8" s="8">
        <v>87</v>
      </c>
      <c r="J8" s="8">
        <v>6</v>
      </c>
      <c r="K8" s="8">
        <v>0</v>
      </c>
      <c r="L8" s="8">
        <f t="shared" si="0"/>
        <v>20</v>
      </c>
      <c r="M8" s="8">
        <v>6</v>
      </c>
      <c r="N8" s="5" t="s">
        <v>19</v>
      </c>
      <c r="O8" s="8" t="s">
        <v>21</v>
      </c>
    </row>
    <row r="9" spans="1:15" ht="21" x14ac:dyDescent="0.25">
      <c r="A9" s="6">
        <v>7</v>
      </c>
      <c r="B9" s="5">
        <v>4306029</v>
      </c>
      <c r="C9" s="8">
        <v>82</v>
      </c>
      <c r="D9" s="8">
        <v>6</v>
      </c>
      <c r="E9" s="8">
        <v>96</v>
      </c>
      <c r="F9" s="8">
        <v>6</v>
      </c>
      <c r="G9" s="8">
        <v>51</v>
      </c>
      <c r="H9" s="8">
        <v>2</v>
      </c>
      <c r="I9" s="8">
        <v>83</v>
      </c>
      <c r="J9" s="8">
        <v>6</v>
      </c>
      <c r="K9" s="8">
        <v>-0.5</v>
      </c>
      <c r="L9" s="8">
        <f t="shared" si="0"/>
        <v>19.5</v>
      </c>
      <c r="M9" s="8">
        <v>7</v>
      </c>
      <c r="N9" s="5" t="s">
        <v>18</v>
      </c>
      <c r="O9" s="8" t="s">
        <v>21</v>
      </c>
    </row>
    <row r="10" spans="1:15" ht="21" x14ac:dyDescent="0.25">
      <c r="A10" s="6">
        <v>8</v>
      </c>
      <c r="B10" s="7">
        <v>4311012</v>
      </c>
      <c r="C10" s="8">
        <v>65</v>
      </c>
      <c r="D10" s="8">
        <v>4</v>
      </c>
      <c r="E10" s="8">
        <v>75</v>
      </c>
      <c r="F10" s="8">
        <v>4</v>
      </c>
      <c r="G10" s="8">
        <v>69</v>
      </c>
      <c r="H10" s="8">
        <v>4</v>
      </c>
      <c r="I10" s="8">
        <v>87</v>
      </c>
      <c r="J10" s="8">
        <v>6</v>
      </c>
      <c r="K10" s="8">
        <v>0.5</v>
      </c>
      <c r="L10" s="8">
        <f t="shared" si="0"/>
        <v>18.5</v>
      </c>
      <c r="M10" s="8">
        <v>8</v>
      </c>
      <c r="N10" s="5" t="s">
        <v>15</v>
      </c>
      <c r="O10" s="8" t="s">
        <v>21</v>
      </c>
    </row>
    <row r="11" spans="1:15" ht="21" x14ac:dyDescent="0.25">
      <c r="A11" s="6">
        <v>9</v>
      </c>
      <c r="B11" s="5">
        <v>3305049</v>
      </c>
      <c r="C11" s="8">
        <v>66</v>
      </c>
      <c r="D11" s="8">
        <v>4</v>
      </c>
      <c r="E11" s="8">
        <v>79</v>
      </c>
      <c r="F11" s="8">
        <v>4</v>
      </c>
      <c r="G11" s="8">
        <v>68</v>
      </c>
      <c r="H11" s="8">
        <v>4</v>
      </c>
      <c r="I11" s="8">
        <v>86</v>
      </c>
      <c r="J11" s="8">
        <v>6</v>
      </c>
      <c r="K11" s="8">
        <v>0.5</v>
      </c>
      <c r="L11" s="8">
        <f t="shared" si="0"/>
        <v>18.5</v>
      </c>
      <c r="M11" s="8">
        <v>9</v>
      </c>
      <c r="N11" s="5" t="s">
        <v>16</v>
      </c>
      <c r="O11" s="8" t="s">
        <v>21</v>
      </c>
    </row>
    <row r="12" spans="1:15" ht="21" x14ac:dyDescent="0.25">
      <c r="A12" s="6">
        <v>10</v>
      </c>
      <c r="B12" s="7">
        <v>4305064</v>
      </c>
      <c r="C12" s="8">
        <v>60</v>
      </c>
      <c r="D12" s="8">
        <v>4</v>
      </c>
      <c r="E12" s="8">
        <v>65</v>
      </c>
      <c r="F12" s="8">
        <v>4</v>
      </c>
      <c r="G12" s="8">
        <v>72</v>
      </c>
      <c r="H12" s="8">
        <v>4</v>
      </c>
      <c r="I12" s="8">
        <v>70</v>
      </c>
      <c r="J12" s="8">
        <v>4</v>
      </c>
      <c r="K12" s="8">
        <v>0.5</v>
      </c>
      <c r="L12" s="8">
        <f t="shared" si="0"/>
        <v>16.5</v>
      </c>
      <c r="M12" s="8">
        <v>10</v>
      </c>
      <c r="N12" s="5" t="s">
        <v>14</v>
      </c>
      <c r="O12" s="8" t="s">
        <v>22</v>
      </c>
    </row>
    <row r="13" spans="1:15" ht="21" x14ac:dyDescent="0.25">
      <c r="A13" s="6">
        <v>11</v>
      </c>
      <c r="B13" s="5">
        <v>4403067</v>
      </c>
      <c r="C13" s="8">
        <v>74</v>
      </c>
      <c r="D13" s="8">
        <v>4</v>
      </c>
      <c r="E13" s="8">
        <v>53</v>
      </c>
      <c r="F13" s="8">
        <v>2</v>
      </c>
      <c r="G13" s="8">
        <v>75</v>
      </c>
      <c r="H13" s="8">
        <v>4</v>
      </c>
      <c r="I13" s="8">
        <v>84</v>
      </c>
      <c r="J13" s="8">
        <v>6</v>
      </c>
      <c r="K13" s="8">
        <v>0</v>
      </c>
      <c r="L13" s="8">
        <f t="shared" si="0"/>
        <v>16</v>
      </c>
      <c r="M13" s="8">
        <v>11</v>
      </c>
      <c r="N13" s="5" t="s">
        <v>16</v>
      </c>
      <c r="O13" s="8" t="s">
        <v>21</v>
      </c>
    </row>
    <row r="14" spans="1:15" ht="21" x14ac:dyDescent="0.25">
      <c r="A14" s="6">
        <v>12</v>
      </c>
      <c r="B14" s="5">
        <v>4311007</v>
      </c>
      <c r="C14" s="8">
        <v>54</v>
      </c>
      <c r="D14" s="8">
        <v>2</v>
      </c>
      <c r="E14" s="8">
        <v>35</v>
      </c>
      <c r="F14" s="8">
        <v>2</v>
      </c>
      <c r="G14" s="8">
        <v>73</v>
      </c>
      <c r="H14" s="8">
        <v>4</v>
      </c>
      <c r="I14" s="8">
        <v>78</v>
      </c>
      <c r="J14" s="8">
        <v>4</v>
      </c>
      <c r="K14" s="8">
        <v>3</v>
      </c>
      <c r="L14" s="8">
        <f t="shared" si="0"/>
        <v>15</v>
      </c>
      <c r="M14" s="8">
        <v>12</v>
      </c>
      <c r="N14" s="5" t="s">
        <v>16</v>
      </c>
      <c r="O14" s="8" t="s">
        <v>21</v>
      </c>
    </row>
    <row r="15" spans="1:15" ht="21" x14ac:dyDescent="0.25">
      <c r="A15" s="6">
        <v>13</v>
      </c>
      <c r="B15" s="7">
        <v>4366049</v>
      </c>
      <c r="C15" s="8">
        <v>62</v>
      </c>
      <c r="D15" s="8">
        <v>4</v>
      </c>
      <c r="E15" s="8">
        <v>61</v>
      </c>
      <c r="F15" s="8">
        <v>4</v>
      </c>
      <c r="G15" s="8">
        <v>36</v>
      </c>
      <c r="H15" s="8">
        <v>2</v>
      </c>
      <c r="I15" s="8">
        <v>66</v>
      </c>
      <c r="J15" s="8">
        <v>4</v>
      </c>
      <c r="K15" s="8">
        <v>0.5</v>
      </c>
      <c r="L15" s="8">
        <f t="shared" si="0"/>
        <v>14.5</v>
      </c>
      <c r="M15" s="8">
        <v>13</v>
      </c>
      <c r="N15" s="5" t="s">
        <v>15</v>
      </c>
      <c r="O15" s="8" t="s">
        <v>21</v>
      </c>
    </row>
    <row r="16" spans="1:15" ht="21" x14ac:dyDescent="0.25">
      <c r="A16" s="6">
        <v>14</v>
      </c>
      <c r="B16" s="5">
        <v>4404012</v>
      </c>
      <c r="C16" s="8">
        <v>42</v>
      </c>
      <c r="D16" s="8">
        <v>2</v>
      </c>
      <c r="E16" s="8">
        <v>43</v>
      </c>
      <c r="F16" s="8">
        <v>2</v>
      </c>
      <c r="G16" s="8">
        <v>35</v>
      </c>
      <c r="H16" s="8">
        <v>2</v>
      </c>
      <c r="I16" s="8">
        <v>64</v>
      </c>
      <c r="J16" s="8">
        <v>4</v>
      </c>
      <c r="K16" s="8">
        <v>3</v>
      </c>
      <c r="L16" s="8">
        <f t="shared" si="0"/>
        <v>13</v>
      </c>
      <c r="M16" s="8">
        <v>14</v>
      </c>
      <c r="N16" s="5" t="s">
        <v>16</v>
      </c>
      <c r="O16" s="8" t="s">
        <v>23</v>
      </c>
    </row>
    <row r="17" spans="1:18" ht="21" x14ac:dyDescent="0.25">
      <c r="A17" s="6">
        <v>15</v>
      </c>
      <c r="B17" s="5">
        <v>4403057</v>
      </c>
      <c r="C17" s="8">
        <v>50</v>
      </c>
      <c r="D17" s="8">
        <v>2</v>
      </c>
      <c r="E17" s="8">
        <v>26</v>
      </c>
      <c r="F17" s="8">
        <v>2</v>
      </c>
      <c r="G17" s="8">
        <v>37</v>
      </c>
      <c r="H17" s="8">
        <v>2</v>
      </c>
      <c r="I17" s="8">
        <v>78</v>
      </c>
      <c r="J17" s="8">
        <v>4</v>
      </c>
      <c r="K17" s="8">
        <v>0.5</v>
      </c>
      <c r="L17" s="8">
        <f t="shared" si="0"/>
        <v>10.5</v>
      </c>
      <c r="M17" s="8">
        <v>15</v>
      </c>
      <c r="N17" s="5" t="s">
        <v>16</v>
      </c>
      <c r="O17" s="8" t="s">
        <v>24</v>
      </c>
    </row>
    <row r="18" spans="1:18" ht="21" x14ac:dyDescent="0.25">
      <c r="A18" s="6">
        <v>16</v>
      </c>
      <c r="B18" s="5">
        <v>4366005</v>
      </c>
      <c r="C18" s="8">
        <v>9</v>
      </c>
      <c r="D18" s="8">
        <v>2</v>
      </c>
      <c r="E18" s="8">
        <v>36</v>
      </c>
      <c r="F18" s="8">
        <v>2</v>
      </c>
      <c r="G18" s="8">
        <v>35</v>
      </c>
      <c r="H18" s="8">
        <v>2</v>
      </c>
      <c r="I18" s="8">
        <v>63</v>
      </c>
      <c r="J18" s="8">
        <v>4</v>
      </c>
      <c r="K18" s="8">
        <v>-1</v>
      </c>
      <c r="L18" s="8">
        <f t="shared" si="0"/>
        <v>9</v>
      </c>
      <c r="M18" s="8">
        <v>16</v>
      </c>
      <c r="N18" s="5" t="s">
        <v>18</v>
      </c>
      <c r="O18" s="8" t="s">
        <v>25</v>
      </c>
    </row>
    <row r="20" spans="1:18" ht="25.5" x14ac:dyDescent="0.25">
      <c r="A20" s="11" t="s">
        <v>28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  <c r="Q20" s="12"/>
      <c r="R20" s="12"/>
    </row>
    <row r="22" spans="1:18" ht="25.5" x14ac:dyDescent="0.25">
      <c r="A22" s="11" t="s">
        <v>27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  <c r="Q22" s="12"/>
      <c r="R22" s="12"/>
    </row>
  </sheetData>
  <sortState ref="A3:P18">
    <sortCondition descending="1" ref="L2"/>
  </sortState>
  <mergeCells count="3">
    <mergeCell ref="A1:M1"/>
    <mergeCell ref="A20:R20"/>
    <mergeCell ref="A22:R2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轉科比序結果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user-hc</dc:creator>
  <cp:lastModifiedBy>hyj</cp:lastModifiedBy>
  <cp:lastPrinted>2016-01-26T08:27:14Z</cp:lastPrinted>
  <dcterms:created xsi:type="dcterms:W3CDTF">2016-01-21T06:58:19Z</dcterms:created>
  <dcterms:modified xsi:type="dcterms:W3CDTF">2016-01-26T08:27:46Z</dcterms:modified>
</cp:coreProperties>
</file>